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220" windowHeight="1168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<sst xmlns="http://schemas.openxmlformats.org/spreadsheetml/2006/main" count="118" uniqueCount="92">
  <si>
    <t>市级执法重点生产经营单位清单（2025年版）</t>
  </si>
  <si>
    <t>序号</t>
  </si>
  <si>
    <t>属地区划</t>
  </si>
  <si>
    <t>重点单位名称</t>
  </si>
  <si>
    <t>企业分类</t>
  </si>
  <si>
    <t>责任处室</t>
  </si>
  <si>
    <t>黄埔区</t>
  </si>
  <si>
    <t>鞍钢联众（广州）不锈钢有限公司</t>
  </si>
  <si>
    <t>钢铁</t>
  </si>
  <si>
    <t>安全生产基础处</t>
  </si>
  <si>
    <t>花都区</t>
  </si>
  <si>
    <t>广州国帆铝业有限公司</t>
  </si>
  <si>
    <t>铝加工</t>
  </si>
  <si>
    <t>增城区</t>
  </si>
  <si>
    <t>广东金铝轻合金股份有限公司</t>
  </si>
  <si>
    <t>广州珠江恺撒堡钢琴有限公司</t>
  </si>
  <si>
    <t>木粉尘</t>
  </si>
  <si>
    <t>南沙区</t>
  </si>
  <si>
    <t>昶联金属材料应用制品（广州）有限公司</t>
  </si>
  <si>
    <t>金属粉尘</t>
  </si>
  <si>
    <t>广州市银三环机械有限公司</t>
  </si>
  <si>
    <t>白云区</t>
  </si>
  <si>
    <t>广州市雅宝印花有限公司</t>
  </si>
  <si>
    <t>有限空间</t>
  </si>
  <si>
    <t>广州品食乐维邦食品有限公司</t>
  </si>
  <si>
    <t>广州市越堡水泥有限公司</t>
  </si>
  <si>
    <t>非煤矿山</t>
  </si>
  <si>
    <t>广州市珠江水泥有限公司石灰石</t>
  </si>
  <si>
    <t>广州市珠江水泥有限公司砂页岩</t>
  </si>
  <si>
    <t>从化区</t>
  </si>
  <si>
    <t>广州市顺兴石场有限公司</t>
  </si>
  <si>
    <t>广州市银象石材有限公司</t>
  </si>
  <si>
    <t>广州矮岭石场建材有限公司</t>
  </si>
  <si>
    <t>广州南沙珠江啤酒有限公司</t>
  </si>
  <si>
    <t>液氨制冷</t>
  </si>
  <si>
    <t>粤海永顺泰（广州）麦芽有限公司</t>
  </si>
  <si>
    <t>益海（广州）粮油工业有限公司</t>
  </si>
  <si>
    <t>番禺区</t>
  </si>
  <si>
    <t>广州松下空调器有限公司</t>
  </si>
  <si>
    <t>重大危险源</t>
  </si>
  <si>
    <t>广州万宝铜业有限公司</t>
  </si>
  <si>
    <t>金属冶炼</t>
  </si>
  <si>
    <t>广东鸿邦金属铝业有限公司</t>
  </si>
  <si>
    <t>时代广汽动力电池有限公司</t>
  </si>
  <si>
    <t>锂电池生产</t>
  </si>
  <si>
    <t>因湃电池科技有限公司</t>
  </si>
  <si>
    <t>广东科旭检测评价技术服务有限公司</t>
  </si>
  <si>
    <t>安评机构</t>
  </si>
  <si>
    <t>中国石油化工股份有限公司广州分公司</t>
  </si>
  <si>
    <t>一二级重大危险源
企业</t>
  </si>
  <si>
    <t>危险化学品安全监管处</t>
  </si>
  <si>
    <t>广州中冠安泰石油化工有限公司</t>
  </si>
  <si>
    <t>中国石化销售股份有限公司广东广州石油黄埔油库分公司</t>
  </si>
  <si>
    <t>广州联油能源有限公司</t>
  </si>
  <si>
    <t>广州南沙弘达仓储有限公司</t>
  </si>
  <si>
    <t>中国石化销售股份有限公司广东广州石油小虎岛油库分公司</t>
  </si>
  <si>
    <t>广州华隆石油化工有限公司</t>
  </si>
  <si>
    <t>广州南沙福达石化储运有限公司</t>
  </si>
  <si>
    <t>广州发展碧辟油品有限公司</t>
  </si>
  <si>
    <t>广州华凯石油燃气有限公司</t>
  </si>
  <si>
    <t>广州中石油鸿业储运有限公司</t>
  </si>
  <si>
    <t>东曹（广州）化工有限公司</t>
  </si>
  <si>
    <t>广州赫尔普化工有限公司</t>
  </si>
  <si>
    <t>重点监管化工工艺的危化、化工、医药企业</t>
  </si>
  <si>
    <t>广州立邦涂料有限公司</t>
  </si>
  <si>
    <t>广州龙沙制药有限公司</t>
  </si>
  <si>
    <t>广州浪奇日用品有限公司</t>
  </si>
  <si>
    <t>广州市奇宁化工有限公司</t>
  </si>
  <si>
    <t>建滔（广州）环保材料有限公司</t>
  </si>
  <si>
    <t>广东申星化工有限公司</t>
  </si>
  <si>
    <t>广州立智化工有限公司</t>
  </si>
  <si>
    <t>广州新创纺织化工有限公司</t>
  </si>
  <si>
    <t>广州文冲船舶修造有限公司</t>
  </si>
  <si>
    <t>较大以上生产安全事故责任单位</t>
  </si>
  <si>
    <t>执法监督和调查评估处</t>
  </si>
  <si>
    <t>天河区</t>
  </si>
  <si>
    <t>中国科学院广州能源研究所</t>
  </si>
  <si>
    <t>广州海鹏新材料有限公司</t>
  </si>
  <si>
    <t>被纳入安全生产领域失信行为联合惩戒单位</t>
  </si>
  <si>
    <t>广州市盛业化工有限公司</t>
  </si>
  <si>
    <t>广州市罗布尾加油站有限公司</t>
  </si>
  <si>
    <t>被处罚较大数额（10万元以上）或被处罚两次以上的单位</t>
  </si>
  <si>
    <t>广州白云区李粤皮具厂</t>
  </si>
  <si>
    <t>广州好亦佳商贸有限公司</t>
  </si>
  <si>
    <t>广州市蓝安贸易有限公司</t>
  </si>
  <si>
    <t>广州贝尔生物技术有限公司</t>
  </si>
  <si>
    <t>广州汇森木业制品有限公司</t>
  </si>
  <si>
    <t>广州为赢家具有限公司</t>
  </si>
  <si>
    <t>广州凯风新能源科技有限公司</t>
  </si>
  <si>
    <t>已超期且仍未完成重大生产安全事故隐患整改的生产经营单位（企业名单依照当年情况确定和变更）</t>
  </si>
  <si>
    <t>年度“双随机、一公开”涉及的需要实施随机抽查或者联合随机抽查的生产经营单位（企业名单依照当年情况确定和变更）</t>
  </si>
  <si>
    <t xml:space="preserve"> 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</si>
</sst>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20"/>
      <color theme="1"/>
      <name val="方正小标宋_GBK"/>
      <charset val="134"/>
    </font>
    <font>
      <sz val="14"/>
      <color theme="1"/>
      <name val="黑体"/>
      <charset val="134"/>
    </font>
    <font>
      <sz val="12"/>
      <color theme="1"/>
      <name val="仿宋"/>
      <charset val="134"/>
    </font>
    <font>
      <sz val="12"/>
      <name val="仿宋_GB2312"/>
      <charset val="134"/>
    </font>
    <font>
      <sz val="12"/>
      <name val="仿宋"/>
      <charset val="134"/>
    </font>
    <font>
      <sz val="10.5"/>
      <color theme="1"/>
      <name val="等线"/>
      <charset val="134"/>
    </font>
    <font>
      <sz val="12"/>
      <color rgb="FF000000"/>
      <name val="仿宋"/>
      <charset val="134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8" fillId="11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26" fillId="32" borderId="9" applyNumberFormat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8" fillId="13" borderId="9" applyNumberFormat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10" applyNumberFormat="0" applyAlignment="0" applyProtection="0">
      <alignment vertical="center"/>
    </xf>
    <xf numFmtId="0" fontId="17" fillId="13" borderId="8" applyNumberFormat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justify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justify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6" fillId="0" borderId="0" xfId="0" applyFont="1" applyAlignment="1">
      <alignment horizontal="justify" vertical="center"/>
    </xf>
    <xf numFmtId="0" fontId="7" fillId="0" borderId="1" xfId="0" applyFont="1" applyBorder="1" applyAlignment="1">
      <alignment horizontal="center" vertical="center" wrapText="1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1"/>
  <sheetViews>
    <sheetView tabSelected="1" topLeftCell="A44" workbookViewId="0">
      <selection activeCell="D60" sqref="D60"/>
    </sheetView>
  </sheetViews>
  <sheetFormatPr defaultColWidth="9" defaultRowHeight="14.25" outlineLevelCol="4"/>
  <cols>
    <col min="1" max="1" width="10.625" customWidth="1"/>
    <col min="2" max="2" width="12" customWidth="1"/>
    <col min="3" max="3" width="52.75" customWidth="1"/>
    <col min="4" max="4" width="18" style="1" customWidth="1"/>
    <col min="5" max="5" width="15.75" customWidth="1"/>
  </cols>
  <sheetData>
    <row r="1" ht="51" customHeight="1" spans="1:5">
      <c r="A1" s="2" t="s">
        <v>0</v>
      </c>
      <c r="B1" s="2"/>
      <c r="C1" s="2"/>
      <c r="D1" s="2"/>
      <c r="E1" s="2"/>
    </row>
    <row r="2" ht="18.75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spans="1:5">
      <c r="A3" s="4">
        <v>1</v>
      </c>
      <c r="B3" s="4" t="s">
        <v>6</v>
      </c>
      <c r="C3" s="5" t="s">
        <v>7</v>
      </c>
      <c r="D3" s="6" t="s">
        <v>8</v>
      </c>
      <c r="E3" s="4" t="s">
        <v>9</v>
      </c>
    </row>
    <row r="4" spans="1:5">
      <c r="A4" s="4">
        <f t="shared" ref="A4:A11" si="0">SUM(A3+1)</f>
        <v>2</v>
      </c>
      <c r="B4" s="4" t="s">
        <v>10</v>
      </c>
      <c r="C4" s="5" t="s">
        <v>11</v>
      </c>
      <c r="D4" s="6" t="s">
        <v>12</v>
      </c>
      <c r="E4" s="4"/>
    </row>
    <row r="5" spans="1:5">
      <c r="A5" s="4">
        <f t="shared" si="0"/>
        <v>3</v>
      </c>
      <c r="B5" s="4" t="s">
        <v>13</v>
      </c>
      <c r="C5" s="5" t="s">
        <v>14</v>
      </c>
      <c r="D5" s="6"/>
      <c r="E5" s="4"/>
    </row>
    <row r="6" spans="1:5">
      <c r="A6" s="4">
        <f t="shared" si="0"/>
        <v>4</v>
      </c>
      <c r="B6" s="4" t="s">
        <v>13</v>
      </c>
      <c r="C6" s="5" t="s">
        <v>15</v>
      </c>
      <c r="D6" s="6" t="s">
        <v>16</v>
      </c>
      <c r="E6" s="4"/>
    </row>
    <row r="7" spans="1:5">
      <c r="A7" s="4">
        <f t="shared" si="0"/>
        <v>5</v>
      </c>
      <c r="B7" s="4" t="s">
        <v>17</v>
      </c>
      <c r="C7" s="5" t="s">
        <v>18</v>
      </c>
      <c r="D7" s="7" t="s">
        <v>19</v>
      </c>
      <c r="E7" s="4"/>
    </row>
    <row r="8" spans="1:5">
      <c r="A8" s="4">
        <f t="shared" si="0"/>
        <v>6</v>
      </c>
      <c r="B8" s="4" t="s">
        <v>10</v>
      </c>
      <c r="C8" s="5" t="s">
        <v>20</v>
      </c>
      <c r="D8" s="8"/>
      <c r="E8" s="4"/>
    </row>
    <row r="9" spans="1:5">
      <c r="A9" s="4">
        <f t="shared" si="0"/>
        <v>7</v>
      </c>
      <c r="B9" s="4" t="s">
        <v>21</v>
      </c>
      <c r="C9" s="9" t="s">
        <v>22</v>
      </c>
      <c r="D9" s="7" t="s">
        <v>23</v>
      </c>
      <c r="E9" s="4"/>
    </row>
    <row r="10" spans="1:5">
      <c r="A10" s="4">
        <f t="shared" si="0"/>
        <v>8</v>
      </c>
      <c r="B10" s="4" t="s">
        <v>6</v>
      </c>
      <c r="C10" s="5" t="s">
        <v>24</v>
      </c>
      <c r="D10" s="8"/>
      <c r="E10" s="4"/>
    </row>
    <row r="11" spans="1:5">
      <c r="A11" s="4">
        <f t="shared" si="0"/>
        <v>9</v>
      </c>
      <c r="B11" s="4" t="s">
        <v>10</v>
      </c>
      <c r="C11" s="5" t="s">
        <v>25</v>
      </c>
      <c r="D11" s="6" t="s">
        <v>26</v>
      </c>
      <c r="E11" s="4"/>
    </row>
    <row r="12" spans="1:5">
      <c r="A12" s="4">
        <f t="shared" ref="A11:A26" si="1">SUM(A11+1)</f>
        <v>10</v>
      </c>
      <c r="B12" s="4"/>
      <c r="C12" s="5" t="s">
        <v>27</v>
      </c>
      <c r="D12" s="6"/>
      <c r="E12" s="4"/>
    </row>
    <row r="13" spans="1:5">
      <c r="A13" s="4">
        <f t="shared" si="1"/>
        <v>11</v>
      </c>
      <c r="B13" s="4"/>
      <c r="C13" s="5" t="s">
        <v>28</v>
      </c>
      <c r="D13" s="6"/>
      <c r="E13" s="4"/>
    </row>
    <row r="14" spans="1:5">
      <c r="A14" s="4">
        <f t="shared" si="1"/>
        <v>12</v>
      </c>
      <c r="B14" s="4" t="s">
        <v>29</v>
      </c>
      <c r="C14" s="5" t="s">
        <v>30</v>
      </c>
      <c r="D14" s="6"/>
      <c r="E14" s="4"/>
    </row>
    <row r="15" spans="1:5">
      <c r="A15" s="4">
        <f t="shared" si="1"/>
        <v>13</v>
      </c>
      <c r="B15" s="4"/>
      <c r="C15" s="5" t="s">
        <v>31</v>
      </c>
      <c r="D15" s="6"/>
      <c r="E15" s="4"/>
    </row>
    <row r="16" spans="1:5">
      <c r="A16" s="4">
        <f t="shared" si="1"/>
        <v>14</v>
      </c>
      <c r="B16" s="4"/>
      <c r="C16" s="5" t="s">
        <v>32</v>
      </c>
      <c r="D16" s="6"/>
      <c r="E16" s="4"/>
    </row>
    <row r="17" spans="1:5">
      <c r="A17" s="4">
        <f t="shared" si="1"/>
        <v>15</v>
      </c>
      <c r="B17" s="4" t="s">
        <v>17</v>
      </c>
      <c r="C17" s="5" t="s">
        <v>33</v>
      </c>
      <c r="D17" s="7" t="s">
        <v>34</v>
      </c>
      <c r="E17" s="4"/>
    </row>
    <row r="18" spans="1:5">
      <c r="A18" s="4">
        <f t="shared" si="1"/>
        <v>16</v>
      </c>
      <c r="B18" s="4" t="s">
        <v>6</v>
      </c>
      <c r="C18" s="5" t="s">
        <v>35</v>
      </c>
      <c r="D18" s="10"/>
      <c r="E18" s="4"/>
    </row>
    <row r="19" spans="1:5">
      <c r="A19" s="4">
        <f t="shared" si="1"/>
        <v>17</v>
      </c>
      <c r="B19" s="4" t="s">
        <v>6</v>
      </c>
      <c r="C19" s="9" t="s">
        <v>36</v>
      </c>
      <c r="D19" s="8"/>
      <c r="E19" s="4"/>
    </row>
    <row r="20" spans="1:5">
      <c r="A20" s="4">
        <f t="shared" si="1"/>
        <v>18</v>
      </c>
      <c r="B20" s="4" t="s">
        <v>37</v>
      </c>
      <c r="C20" s="9" t="s">
        <v>38</v>
      </c>
      <c r="D20" s="8" t="s">
        <v>39</v>
      </c>
      <c r="E20" s="4"/>
    </row>
    <row r="21" spans="1:5">
      <c r="A21" s="4">
        <f t="shared" ref="A21:A30" si="2">SUM(A20+1)</f>
        <v>19</v>
      </c>
      <c r="B21" s="4" t="s">
        <v>29</v>
      </c>
      <c r="C21" s="9" t="s">
        <v>40</v>
      </c>
      <c r="D21" s="4" t="s">
        <v>41</v>
      </c>
      <c r="E21" s="4"/>
    </row>
    <row r="22" spans="1:5">
      <c r="A22" s="4">
        <f t="shared" si="2"/>
        <v>20</v>
      </c>
      <c r="B22" s="4" t="s">
        <v>13</v>
      </c>
      <c r="C22" s="9" t="s">
        <v>42</v>
      </c>
      <c r="D22" s="4"/>
      <c r="E22" s="4"/>
    </row>
    <row r="23" spans="1:5">
      <c r="A23" s="4">
        <f t="shared" si="2"/>
        <v>21</v>
      </c>
      <c r="B23" s="11" t="s">
        <v>37</v>
      </c>
      <c r="C23" s="9" t="s">
        <v>43</v>
      </c>
      <c r="D23" s="10" t="s">
        <v>44</v>
      </c>
      <c r="E23" s="4"/>
    </row>
    <row r="24" spans="1:5">
      <c r="A24" s="4">
        <f t="shared" si="2"/>
        <v>22</v>
      </c>
      <c r="B24" s="12"/>
      <c r="C24" s="9" t="s">
        <v>45</v>
      </c>
      <c r="D24" s="8"/>
      <c r="E24" s="4"/>
    </row>
    <row r="25" spans="1:5">
      <c r="A25" s="4">
        <f t="shared" si="2"/>
        <v>23</v>
      </c>
      <c r="B25" s="4" t="s">
        <v>21</v>
      </c>
      <c r="C25" s="5" t="s">
        <v>46</v>
      </c>
      <c r="D25" s="8" t="s">
        <v>47</v>
      </c>
      <c r="E25" s="4"/>
    </row>
    <row r="26" spans="1:5">
      <c r="A26" s="4">
        <f t="shared" si="2"/>
        <v>24</v>
      </c>
      <c r="B26" s="4" t="s">
        <v>6</v>
      </c>
      <c r="C26" s="9" t="s">
        <v>48</v>
      </c>
      <c r="D26" s="4" t="s">
        <v>49</v>
      </c>
      <c r="E26" s="23" t="s">
        <v>50</v>
      </c>
    </row>
    <row r="27" spans="1:5">
      <c r="A27" s="4">
        <f t="shared" si="2"/>
        <v>25</v>
      </c>
      <c r="B27" s="4"/>
      <c r="C27" s="9" t="s">
        <v>51</v>
      </c>
      <c r="D27" s="4"/>
      <c r="E27" s="23"/>
    </row>
    <row r="28" spans="1:5">
      <c r="A28" s="4">
        <f t="shared" si="2"/>
        <v>26</v>
      </c>
      <c r="B28" s="4"/>
      <c r="C28" s="9" t="s">
        <v>52</v>
      </c>
      <c r="D28" s="4"/>
      <c r="E28" s="23"/>
    </row>
    <row r="29" spans="1:5">
      <c r="A29" s="4">
        <f t="shared" si="2"/>
        <v>27</v>
      </c>
      <c r="B29" s="4"/>
      <c r="C29" s="9" t="s">
        <v>53</v>
      </c>
      <c r="D29" s="4"/>
      <c r="E29" s="23"/>
    </row>
    <row r="30" spans="1:5">
      <c r="A30" s="4">
        <f t="shared" si="2"/>
        <v>28</v>
      </c>
      <c r="B30" s="4" t="s">
        <v>17</v>
      </c>
      <c r="C30" s="9" t="s">
        <v>54</v>
      </c>
      <c r="D30" s="4"/>
      <c r="E30" s="23"/>
    </row>
    <row r="31" spans="1:5">
      <c r="A31" s="4">
        <f t="shared" ref="A26:A58" si="3">SUM(A30+1)</f>
        <v>29</v>
      </c>
      <c r="B31" s="4"/>
      <c r="C31" s="9" t="s">
        <v>55</v>
      </c>
      <c r="D31" s="4"/>
      <c r="E31" s="23"/>
    </row>
    <row r="32" spans="1:5">
      <c r="A32" s="4">
        <f t="shared" si="3"/>
        <v>30</v>
      </c>
      <c r="B32" s="4"/>
      <c r="C32" s="9" t="s">
        <v>56</v>
      </c>
      <c r="D32" s="4"/>
      <c r="E32" s="23"/>
    </row>
    <row r="33" spans="1:5">
      <c r="A33" s="4">
        <f t="shared" si="3"/>
        <v>31</v>
      </c>
      <c r="B33" s="4"/>
      <c r="C33" s="9" t="s">
        <v>57</v>
      </c>
      <c r="D33" s="4"/>
      <c r="E33" s="23"/>
    </row>
    <row r="34" spans="1:5">
      <c r="A34" s="4">
        <f t="shared" si="3"/>
        <v>32</v>
      </c>
      <c r="B34" s="4"/>
      <c r="C34" s="9" t="s">
        <v>58</v>
      </c>
      <c r="D34" s="4"/>
      <c r="E34" s="23"/>
    </row>
    <row r="35" spans="1:5">
      <c r="A35" s="4">
        <f t="shared" si="3"/>
        <v>33</v>
      </c>
      <c r="B35" s="4"/>
      <c r="C35" s="9" t="s">
        <v>59</v>
      </c>
      <c r="D35" s="4"/>
      <c r="E35" s="23"/>
    </row>
    <row r="36" spans="1:5">
      <c r="A36" s="4">
        <f t="shared" si="3"/>
        <v>34</v>
      </c>
      <c r="B36" s="4"/>
      <c r="C36" s="9" t="s">
        <v>60</v>
      </c>
      <c r="D36" s="4"/>
      <c r="E36" s="23"/>
    </row>
    <row r="37" spans="1:5">
      <c r="A37" s="4">
        <f t="shared" si="3"/>
        <v>35</v>
      </c>
      <c r="B37" s="4"/>
      <c r="C37" s="9" t="s">
        <v>61</v>
      </c>
      <c r="D37" s="4"/>
      <c r="E37" s="23"/>
    </row>
    <row r="38" spans="1:5">
      <c r="A38" s="4">
        <f t="shared" si="3"/>
        <v>36</v>
      </c>
      <c r="B38" s="4" t="s">
        <v>6</v>
      </c>
      <c r="C38" s="9" t="s">
        <v>62</v>
      </c>
      <c r="D38" s="4" t="s">
        <v>63</v>
      </c>
      <c r="E38" s="23"/>
    </row>
    <row r="39" spans="1:5">
      <c r="A39" s="4">
        <f t="shared" si="3"/>
        <v>37</v>
      </c>
      <c r="B39" s="4"/>
      <c r="C39" s="9" t="s">
        <v>64</v>
      </c>
      <c r="D39" s="4"/>
      <c r="E39" s="23"/>
    </row>
    <row r="40" spans="1:5">
      <c r="A40" s="4">
        <f t="shared" si="3"/>
        <v>38</v>
      </c>
      <c r="B40" s="4" t="s">
        <v>17</v>
      </c>
      <c r="C40" s="9" t="s">
        <v>65</v>
      </c>
      <c r="D40" s="4"/>
      <c r="E40" s="23"/>
    </row>
    <row r="41" spans="1:5">
      <c r="A41" s="4">
        <f t="shared" si="3"/>
        <v>39</v>
      </c>
      <c r="B41" s="4"/>
      <c r="C41" s="9" t="s">
        <v>66</v>
      </c>
      <c r="D41" s="4"/>
      <c r="E41" s="23"/>
    </row>
    <row r="42" spans="1:5">
      <c r="A42" s="4">
        <f t="shared" si="3"/>
        <v>40</v>
      </c>
      <c r="B42" s="4"/>
      <c r="C42" s="9" t="s">
        <v>67</v>
      </c>
      <c r="D42" s="4"/>
      <c r="E42" s="23"/>
    </row>
    <row r="43" spans="1:5">
      <c r="A43" s="4">
        <f t="shared" si="3"/>
        <v>41</v>
      </c>
      <c r="B43" s="4"/>
      <c r="C43" s="9" t="s">
        <v>68</v>
      </c>
      <c r="D43" s="4"/>
      <c r="E43" s="23"/>
    </row>
    <row r="44" spans="1:5">
      <c r="A44" s="4">
        <f t="shared" si="3"/>
        <v>42</v>
      </c>
      <c r="B44" s="4"/>
      <c r="C44" s="9" t="s">
        <v>69</v>
      </c>
      <c r="D44" s="4"/>
      <c r="E44" s="23"/>
    </row>
    <row r="45" spans="1:5">
      <c r="A45" s="4">
        <f t="shared" si="3"/>
        <v>43</v>
      </c>
      <c r="B45" s="4"/>
      <c r="C45" s="9" t="s">
        <v>70</v>
      </c>
      <c r="D45" s="4"/>
      <c r="E45" s="23"/>
    </row>
    <row r="46" spans="1:5">
      <c r="A46" s="4">
        <f t="shared" si="3"/>
        <v>44</v>
      </c>
      <c r="B46" s="4" t="s">
        <v>37</v>
      </c>
      <c r="C46" s="9" t="s">
        <v>71</v>
      </c>
      <c r="D46" s="4"/>
      <c r="E46" s="23"/>
    </row>
    <row r="47" spans="1:5">
      <c r="A47" s="4">
        <f t="shared" si="3"/>
        <v>45</v>
      </c>
      <c r="B47" s="13" t="s">
        <v>17</v>
      </c>
      <c r="C47" s="14" t="s">
        <v>72</v>
      </c>
      <c r="D47" s="15" t="s">
        <v>73</v>
      </c>
      <c r="E47" s="23" t="s">
        <v>74</v>
      </c>
    </row>
    <row r="48" spans="1:5">
      <c r="A48" s="4">
        <f t="shared" si="3"/>
        <v>46</v>
      </c>
      <c r="B48" s="13" t="s">
        <v>75</v>
      </c>
      <c r="C48" s="14" t="s">
        <v>76</v>
      </c>
      <c r="D48" s="15"/>
      <c r="E48" s="23"/>
    </row>
    <row r="49" spans="1:5">
      <c r="A49" s="4">
        <f t="shared" si="3"/>
        <v>47</v>
      </c>
      <c r="B49" s="13" t="s">
        <v>10</v>
      </c>
      <c r="C49" s="14" t="s">
        <v>77</v>
      </c>
      <c r="D49" s="15" t="s">
        <v>78</v>
      </c>
      <c r="E49" s="23"/>
    </row>
    <row r="50" spans="1:5">
      <c r="A50" s="4">
        <f t="shared" si="3"/>
        <v>48</v>
      </c>
      <c r="B50" s="13" t="s">
        <v>21</v>
      </c>
      <c r="C50" s="14" t="s">
        <v>79</v>
      </c>
      <c r="D50" s="15"/>
      <c r="E50" s="23"/>
    </row>
    <row r="51" spans="1:5">
      <c r="A51" s="4">
        <f t="shared" si="3"/>
        <v>49</v>
      </c>
      <c r="B51" s="13" t="s">
        <v>13</v>
      </c>
      <c r="C51" s="14" t="s">
        <v>80</v>
      </c>
      <c r="D51" s="16" t="s">
        <v>81</v>
      </c>
      <c r="E51" s="23"/>
    </row>
    <row r="52" spans="1:5">
      <c r="A52" s="4">
        <f t="shared" si="3"/>
        <v>50</v>
      </c>
      <c r="B52" s="17" t="s">
        <v>21</v>
      </c>
      <c r="C52" s="14" t="s">
        <v>82</v>
      </c>
      <c r="D52" s="18"/>
      <c r="E52" s="23"/>
    </row>
    <row r="53" spans="1:5">
      <c r="A53" s="4">
        <f t="shared" si="3"/>
        <v>51</v>
      </c>
      <c r="B53" s="19"/>
      <c r="C53" s="14" t="s">
        <v>83</v>
      </c>
      <c r="D53" s="18"/>
      <c r="E53" s="23"/>
    </row>
    <row r="54" spans="1:5">
      <c r="A54" s="4">
        <f t="shared" si="3"/>
        <v>52</v>
      </c>
      <c r="B54" s="13" t="s">
        <v>75</v>
      </c>
      <c r="C54" s="14" t="s">
        <v>84</v>
      </c>
      <c r="D54" s="18"/>
      <c r="E54" s="23"/>
    </row>
    <row r="55" spans="1:5">
      <c r="A55" s="4">
        <f t="shared" si="3"/>
        <v>53</v>
      </c>
      <c r="B55" s="13" t="s">
        <v>6</v>
      </c>
      <c r="C55" s="14" t="s">
        <v>85</v>
      </c>
      <c r="D55" s="18"/>
      <c r="E55" s="23"/>
    </row>
    <row r="56" spans="1:5">
      <c r="A56" s="4">
        <f t="shared" si="3"/>
        <v>54</v>
      </c>
      <c r="B56" s="13" t="s">
        <v>17</v>
      </c>
      <c r="C56" s="14" t="s">
        <v>86</v>
      </c>
      <c r="D56" s="18"/>
      <c r="E56" s="23"/>
    </row>
    <row r="57" spans="1:5">
      <c r="A57" s="4">
        <f t="shared" si="3"/>
        <v>55</v>
      </c>
      <c r="B57" s="13" t="s">
        <v>10</v>
      </c>
      <c r="C57" s="14" t="s">
        <v>87</v>
      </c>
      <c r="D57" s="18"/>
      <c r="E57" s="23"/>
    </row>
    <row r="58" spans="1:5">
      <c r="A58" s="4">
        <f>SUM(A56+1)</f>
        <v>55</v>
      </c>
      <c r="B58" s="13" t="s">
        <v>37</v>
      </c>
      <c r="C58" s="14" t="s">
        <v>88</v>
      </c>
      <c r="D58" s="20"/>
      <c r="E58" s="23"/>
    </row>
    <row r="59" ht="99" customHeight="1" spans="1:5">
      <c r="A59" s="4"/>
      <c r="B59" s="13"/>
      <c r="C59" s="14"/>
      <c r="D59" s="21" t="s">
        <v>89</v>
      </c>
      <c r="E59" s="23"/>
    </row>
    <row r="60" ht="127" customHeight="1" spans="1:5">
      <c r="A60" s="4"/>
      <c r="B60" s="13"/>
      <c r="C60" s="14"/>
      <c r="D60" s="21" t="s">
        <v>90</v>
      </c>
      <c r="E60" s="23"/>
    </row>
    <row r="61" spans="1:2">
      <c r="A61" s="22" t="s">
        <v>91</v>
      </c>
      <c r="B61" s="22"/>
    </row>
  </sheetData>
  <mergeCells count="24">
    <mergeCell ref="A1:E1"/>
    <mergeCell ref="B11:B13"/>
    <mergeCell ref="B14:B16"/>
    <mergeCell ref="B23:B24"/>
    <mergeCell ref="B26:B29"/>
    <mergeCell ref="B30:B37"/>
    <mergeCell ref="B38:B39"/>
    <mergeCell ref="B40:B45"/>
    <mergeCell ref="B52:B53"/>
    <mergeCell ref="D4:D5"/>
    <mergeCell ref="D7:D8"/>
    <mergeCell ref="D9:D10"/>
    <mergeCell ref="D11:D16"/>
    <mergeCell ref="D17:D19"/>
    <mergeCell ref="D21:D22"/>
    <mergeCell ref="D23:D24"/>
    <mergeCell ref="D26:D37"/>
    <mergeCell ref="D38:D46"/>
    <mergeCell ref="D47:D48"/>
    <mergeCell ref="D49:D50"/>
    <mergeCell ref="D51:D58"/>
    <mergeCell ref="E3:E25"/>
    <mergeCell ref="E26:E46"/>
    <mergeCell ref="E47:E60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张淳</dc:creator>
  <cp:lastModifiedBy>张淳</cp:lastModifiedBy>
  <dcterms:created xsi:type="dcterms:W3CDTF">2025-03-12T15:57:00Z</dcterms:created>
  <dcterms:modified xsi:type="dcterms:W3CDTF">2025-03-17T17:57:00Z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789AAE5BF2ED2878E550D1671F5A4C17</vt:lpwstr>
  </property>
  <property fmtid="{D5CDD505-2E9C-101B-9397-08002B2CF9AE}" pid="3" name="KSOProductBuildVer">
    <vt:lpwstr>2052-11.8.2.12024</vt:lpwstr>
  </property>
</Properties>
</file>